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unka1" sheetId="1" r:id="rId1"/>
  </sheets>
  <definedNames>
    <definedName name="_xlnm.Print_Area" localSheetId="0">'Munka1'!$A$1:$J$129</definedName>
  </definedNames>
  <calcPr fullCalcOnLoad="1"/>
</workbook>
</file>

<file path=xl/sharedStrings.xml><?xml version="1.0" encoding="utf-8"?>
<sst xmlns="http://schemas.openxmlformats.org/spreadsheetml/2006/main" count="218" uniqueCount="167">
  <si>
    <t>Adatlap</t>
  </si>
  <si>
    <t>Sorszám</t>
  </si>
  <si>
    <t>1.</t>
  </si>
  <si>
    <t>2.</t>
  </si>
  <si>
    <t>3.</t>
  </si>
  <si>
    <t>4.</t>
  </si>
  <si>
    <t>5.</t>
  </si>
  <si>
    <t>6.</t>
  </si>
  <si>
    <t>7.</t>
  </si>
  <si>
    <t>Megnevezés</t>
  </si>
  <si>
    <t>Fizetési határidőn túli követelés-állomány</t>
  </si>
  <si>
    <t>8.</t>
  </si>
  <si>
    <t>9.</t>
  </si>
  <si>
    <t>Vevői állomány</t>
  </si>
  <si>
    <t>OEP-pel szembeni követelés</t>
  </si>
  <si>
    <t>Szállítóknak adott előleg</t>
  </si>
  <si>
    <t>10.</t>
  </si>
  <si>
    <t>11.</t>
  </si>
  <si>
    <t>12.</t>
  </si>
  <si>
    <t>30-60 nap</t>
  </si>
  <si>
    <t>Működési célú hitel</t>
  </si>
  <si>
    <t>Fejlesztési célú hitel</t>
  </si>
  <si>
    <t>OEP-pel szembeni kötelezettség</t>
  </si>
  <si>
    <t>Szállítói állomány</t>
  </si>
  <si>
    <t>TB alapokkal  szembeni kötelezettség</t>
  </si>
  <si>
    <t>Tulajdonossal (fenntartóval) szembeni kötelezettség</t>
  </si>
  <si>
    <t>Befektetett pénzügyi eszközök:</t>
  </si>
  <si>
    <t>Intézmény neve:</t>
  </si>
  <si>
    <t>Megye:</t>
  </si>
  <si>
    <t>Címe és telefonszáma:</t>
  </si>
  <si>
    <t>hó</t>
  </si>
  <si>
    <t>nap</t>
  </si>
  <si>
    <t>4-ből az alvállalkozókkal szembeni tartozás</t>
  </si>
  <si>
    <t>OEP előlegek</t>
  </si>
  <si>
    <t>Egyéb, külső szervekkel szembeni kötelezettség</t>
  </si>
  <si>
    <t>Összeg (eFt.)</t>
  </si>
  <si>
    <t>Követelés-állomány (eFt-ban)</t>
  </si>
  <si>
    <t>Kötelezettség-állomány (eFt-ban)</t>
  </si>
  <si>
    <t>OEP FIFO azonosító:</t>
  </si>
  <si>
    <t xml:space="preserve">90 napon túli </t>
  </si>
  <si>
    <t>Eredeti éves kiadási előirányzat (üzleti terv) ezer forintban:</t>
  </si>
  <si>
    <t>Módosított éves kiadási előirányzat (üzleti terv) ezer forintban:</t>
  </si>
  <si>
    <t>Összesen (eFt)</t>
  </si>
  <si>
    <t>60-90 nap</t>
  </si>
  <si>
    <t>2010. év</t>
  </si>
  <si>
    <t>BEVÉTELEK</t>
  </si>
  <si>
    <t>Pénzforgalmi szemléletben</t>
  </si>
  <si>
    <t>4-ből átütemezett tartozás</t>
  </si>
  <si>
    <t>Egyéb ráfordítás</t>
  </si>
  <si>
    <t>Értékcsökkenés</t>
  </si>
  <si>
    <t>Anyagjellegű ráfordítás (814-gyel és 815-tel együtt)</t>
  </si>
  <si>
    <t>Eredményszemléletben</t>
  </si>
  <si>
    <t>Aktív fekvőbetegellátás bevétele</t>
  </si>
  <si>
    <t>Krónikus fekvőbetegellátás bevétele</t>
  </si>
  <si>
    <t>Járóbeteg szakellátás bevétele</t>
  </si>
  <si>
    <t>Egyéb OEP bevétel</t>
  </si>
  <si>
    <t>RÁFORDÍTÁSOK</t>
  </si>
  <si>
    <t>Fizetési határidőn belüli követelés-állomány</t>
  </si>
  <si>
    <t>1-30 nap</t>
  </si>
  <si>
    <t>Időpont</t>
  </si>
  <si>
    <t>Pénzügyi műveletek ráfordításai</t>
  </si>
  <si>
    <t>Rendkívüli ráfordítások</t>
  </si>
  <si>
    <t>Pénzügyi műveletek bevételei</t>
  </si>
  <si>
    <t>Rendkívüli bevételek</t>
  </si>
  <si>
    <t>VI. Készletek</t>
  </si>
  <si>
    <t>Pénzeszközök</t>
  </si>
  <si>
    <t>Összes követelés-állomány (4+5)</t>
  </si>
  <si>
    <t>Összesen (6+7+8+9)</t>
  </si>
  <si>
    <t>Fizetési határidőn belüli kötelezettség-állomány</t>
  </si>
  <si>
    <t>2.1.1.</t>
  </si>
  <si>
    <t xml:space="preserve">4.1. </t>
  </si>
  <si>
    <t xml:space="preserve">4.2. </t>
  </si>
  <si>
    <t>Pénzmaradvány (költségvetési szerveknél)</t>
  </si>
  <si>
    <t>Önkormányzattal szembeni kötelezettség</t>
  </si>
  <si>
    <t xml:space="preserve">8.1. </t>
  </si>
  <si>
    <t>8-ból kölcsön</t>
  </si>
  <si>
    <t>Személyi jellegű ráfordítás (bruttó bér+munkáltatói járulékok)</t>
  </si>
  <si>
    <t>Beruházásra, felújításra, eszközbeszerzésre fordított összeg (bruttó)</t>
  </si>
  <si>
    <t>2.1.2.</t>
  </si>
  <si>
    <t>2.1.3.</t>
  </si>
  <si>
    <t>2.1.4.</t>
  </si>
  <si>
    <t>2.2.</t>
  </si>
  <si>
    <t>OEP-től (2.1.1.+2.1.2.+2.1.3.+2.1.4.)</t>
  </si>
  <si>
    <t>2.1.</t>
  </si>
  <si>
    <t>3.1.</t>
  </si>
  <si>
    <t>3.2.</t>
  </si>
  <si>
    <t>Bevételek összesen (2+3+4+5+6)</t>
  </si>
  <si>
    <t>Dolgozói bérelőleg</t>
  </si>
  <si>
    <t>A számla kiállításához viszonyított szállítói kötelezettség-állomány</t>
  </si>
  <si>
    <t>0-30 nap</t>
  </si>
  <si>
    <t>90-180 nap</t>
  </si>
  <si>
    <t>180-365 nap</t>
  </si>
  <si>
    <t>365 napon túli</t>
  </si>
  <si>
    <t>Adózás elötti eredmény (Gt-k esetében)</t>
  </si>
  <si>
    <t>I. Ráfordítások és bevételek</t>
  </si>
  <si>
    <t>2.1.-ből Igénybe vett szolgáltatások értéke (bruttó)</t>
  </si>
  <si>
    <t>2.1.2.-ből eü. közreműködői díj</t>
  </si>
  <si>
    <t>2.3</t>
  </si>
  <si>
    <t>2.4</t>
  </si>
  <si>
    <t>2.5</t>
  </si>
  <si>
    <t>Ráfordítások összesen (2+3+4)</t>
  </si>
  <si>
    <t>Működési ráfordítások összesen (2.1+2.2+2.3+2.4+2.5)</t>
  </si>
  <si>
    <t>II. Követelések</t>
  </si>
  <si>
    <t>III. Kötelezettségek</t>
  </si>
  <si>
    <t xml:space="preserve">11.1. </t>
  </si>
  <si>
    <t>11-ből korábban 
átütemezett tartozás (átütemezett szállítói állomány nélkül)</t>
  </si>
  <si>
    <t>IV. Pénzeszközök(eFt-ban)</t>
  </si>
  <si>
    <t>V. Befektetések (eFt-ban)</t>
  </si>
  <si>
    <t>Összesen (6+7+8+9+ 10+11)</t>
  </si>
  <si>
    <t>VII. Eredmény (eFt-ban)</t>
  </si>
  <si>
    <t>Nemzeti Erőforrás Minisztérium</t>
  </si>
  <si>
    <t>Egészségügyi Államtitkárság</t>
  </si>
  <si>
    <t>Egyéb követelés</t>
  </si>
  <si>
    <t>i-adossag@nefmi.gov.hu</t>
  </si>
  <si>
    <t xml:space="preserve">     </t>
  </si>
  <si>
    <t>Fenntartó, tulajdonos címe, e-mail címe:</t>
  </si>
  <si>
    <t>a pénzügyi helyzetről, 2010. június 30. állapot szerint</t>
  </si>
  <si>
    <t>2.1.1.1.</t>
  </si>
  <si>
    <t>2.1.2.1.</t>
  </si>
  <si>
    <t>2.1.1.2.</t>
  </si>
  <si>
    <t>2.1.1.3.</t>
  </si>
  <si>
    <t>2.1.-ből Anyagköltség összesen (bruttó)</t>
  </si>
  <si>
    <t>Gyógyszer költség (bruttó)</t>
  </si>
  <si>
    <t>Szakmai anyagköltség (bruttó)</t>
  </si>
  <si>
    <t>Egyéb anyagköltség (bruttó)</t>
  </si>
  <si>
    <t>3.-ból saját forrásból beruházásra, felújításra fordított összeg (bruttó)</t>
  </si>
  <si>
    <t>2.2</t>
  </si>
  <si>
    <t>2.3.</t>
  </si>
  <si>
    <t>Felügyeleti szervtől, fenntartótól, tulajdonostól kapott működési célú támogatás</t>
  </si>
  <si>
    <t>Felügyeleti szervtől, fenntartótól, tulajdonostól kapott beruházási, felújítási célú támogatás</t>
  </si>
  <si>
    <t>Beruházási, felújítási célú bevételek (3.1.+3.2.)</t>
  </si>
  <si>
    <t>Egyéb beruházási, felújítási célú bevétel</t>
  </si>
  <si>
    <t>Egyéb működési bevétel (saját bevétel)</t>
  </si>
  <si>
    <t>5.1.</t>
  </si>
  <si>
    <t>5.-ből felelősségbiztosítás alapján kapott térítés</t>
  </si>
  <si>
    <t>Összesen (1+2+3+4)</t>
  </si>
  <si>
    <t xml:space="preserve">5.1. </t>
  </si>
  <si>
    <t>Adókötelezettségek</t>
  </si>
  <si>
    <t>EBF bírság</t>
  </si>
  <si>
    <t>Egyéb állammal szembeni kötelezettség</t>
  </si>
  <si>
    <t>Állammal szembeni kötelezettség</t>
  </si>
  <si>
    <t xml:space="preserve">5.2. </t>
  </si>
  <si>
    <t xml:space="preserve">5.3. </t>
  </si>
  <si>
    <t xml:space="preserve">9.1. </t>
  </si>
  <si>
    <t xml:space="preserve">9.2. </t>
  </si>
  <si>
    <t>Peres kötelezettségek</t>
  </si>
  <si>
    <t>Perenkívüli kötelezettségek</t>
  </si>
  <si>
    <t>Peres és perenkívüli kötelezettség</t>
  </si>
  <si>
    <t>2010. június 30.</t>
  </si>
  <si>
    <t>Gyógyszer (eFt)</t>
  </si>
  <si>
    <t>Szakmai anyag (eFt)</t>
  </si>
  <si>
    <t>Egyéb anyag (eFt)</t>
  </si>
  <si>
    <t>Pénzforgalmi eredmény (Költségvetési intézmények esetében)</t>
  </si>
  <si>
    <t>Összesen 
(1+2+3+4+5+6+7+8+9+ 10)</t>
  </si>
  <si>
    <t>VIII. Az intézmény működési formája [1-önkormányzati eü. intézmény; 2-önkormányzat; 3-központi költségvetési intézmény; 4-egyetem; 5-vállalkozás; 6-egyházi intézmény; 7-egyéb]</t>
  </si>
  <si>
    <t>(fő)igazgató</t>
  </si>
  <si>
    <t>Fenntartó, tulajdonos neve:</t>
  </si>
  <si>
    <t>Fenntartó, tulajdonos telefonszáma:</t>
  </si>
  <si>
    <t>Telefonszáma:</t>
  </si>
  <si>
    <t>Gazdasági (fő)igazgató</t>
  </si>
  <si>
    <t>Beküldési határidő: 2010. augusztus 3. 12:00</t>
  </si>
  <si>
    <t>Fenntartó, tulajdonos aláírása</t>
  </si>
  <si>
    <t>………………………………………………………………</t>
  </si>
  <si>
    <t>……………………………………………………………</t>
  </si>
  <si>
    <t>……………………………………………………………..</t>
  </si>
  <si>
    <t>Kitöltésért felelős neve, aláírása:</t>
  </si>
  <si>
    <t>Működési bevételek (2.1.+2.2.+2.3.)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</si>
</sst>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_-* #,##0.0000000\ _F_t_-;\-* #,##0.0000000\ _F_t_-;_-* &quot;-&quot;??\ _F_t_-;_-@_-"/>
    <numFmt numFmtId="171" formatCode="_-* #,##0.00000000\ _F_t_-;\-* #,##0.00000000\ _F_t_-;_-* &quot;-&quot;??\ _F_t_-;_-@_-"/>
    <numFmt numFmtId="172" formatCode="_-* #,##0.000000000\ _F_t_-;\-* #,##0.000000000\ _F_t_-;_-* &quot;-&quot;??\ _F_t_-;_-@_-"/>
    <numFmt numFmtId="173" formatCode="_-* #,##0.0000000000\ _F_t_-;\-* #,##0.0000000000\ _F_t_-;_-* &quot;-&quot;??\ _F_t_-;_-@_-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[$-40E]yyyy\.\ mmmm\ d\."/>
    <numFmt numFmtId="180" formatCode="&quot;H-&quot;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i/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u val="single"/>
      <sz val="11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2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23" fillId="0" borderId="0" xfId="17" applyFont="1" applyAlignment="1">
      <alignment/>
    </xf>
    <xf numFmtId="3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20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3" borderId="3" xfId="0" applyNumberFormat="1" applyFont="1" applyFill="1" applyBorder="1" applyAlignment="1" applyProtection="1">
      <alignment horizontal="center" vertical="center"/>
      <protection locked="0"/>
    </xf>
    <xf numFmtId="3" fontId="20" fillId="3" borderId="5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/>
    </xf>
    <xf numFmtId="3" fontId="5" fillId="4" borderId="5" xfId="0" applyNumberFormat="1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 applyProtection="1">
      <alignment horizontal="center" vertical="center"/>
      <protection/>
    </xf>
    <xf numFmtId="3" fontId="19" fillId="3" borderId="2" xfId="0" applyNumberFormat="1" applyFont="1" applyFill="1" applyBorder="1" applyAlignment="1" applyProtection="1">
      <alignment horizontal="center" vertical="center"/>
      <protection locked="0"/>
    </xf>
    <xf numFmtId="3" fontId="19" fillId="3" borderId="3" xfId="0" applyNumberFormat="1" applyFont="1" applyFill="1" applyBorder="1" applyAlignment="1" applyProtection="1">
      <alignment horizontal="center" vertical="center"/>
      <protection locked="0"/>
    </xf>
    <xf numFmtId="3" fontId="19" fillId="3" borderId="5" xfId="0" applyNumberFormat="1" applyFont="1" applyFill="1" applyBorder="1" applyAlignment="1" applyProtection="1">
      <alignment horizontal="center" vertical="center"/>
      <protection locked="0"/>
    </xf>
    <xf numFmtId="3" fontId="19" fillId="3" borderId="2" xfId="15" applyNumberFormat="1" applyFont="1" applyFill="1" applyBorder="1" applyAlignment="1" applyProtection="1">
      <alignment horizontal="center" vertical="center"/>
      <protection locked="0"/>
    </xf>
    <xf numFmtId="3" fontId="19" fillId="3" borderId="3" xfId="15" applyNumberFormat="1" applyFont="1" applyFill="1" applyBorder="1" applyAlignment="1" applyProtection="1">
      <alignment horizontal="center" vertical="center"/>
      <protection locked="0"/>
    </xf>
    <xf numFmtId="3" fontId="19" fillId="3" borderId="5" xfId="15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5" fillId="4" borderId="3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8" fillId="3" borderId="2" xfId="0" applyNumberFormat="1" applyFont="1" applyFill="1" applyBorder="1" applyAlignment="1" applyProtection="1">
      <alignment horizontal="center" vertical="center"/>
      <protection locked="0"/>
    </xf>
    <xf numFmtId="3" fontId="8" fillId="3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3" fontId="12" fillId="3" borderId="2" xfId="0" applyNumberFormat="1" applyFont="1" applyFill="1" applyBorder="1" applyAlignment="1" applyProtection="1">
      <alignment horizontal="center" vertical="center"/>
      <protection locked="0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1" fillId="4" borderId="2" xfId="0" applyNumberFormat="1" applyFont="1" applyFill="1" applyBorder="1" applyAlignment="1" applyProtection="1">
      <alignment horizontal="center" vertical="center"/>
      <protection/>
    </xf>
    <xf numFmtId="3" fontId="1" fillId="4" borderId="3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3" fontId="12" fillId="3" borderId="5" xfId="0" applyNumberFormat="1" applyFont="1" applyFill="1" applyBorder="1" applyAlignment="1" applyProtection="1">
      <alignment horizontal="center" vertical="center"/>
      <protection locked="0"/>
    </xf>
    <xf numFmtId="3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21" fillId="3" borderId="2" xfId="0" applyNumberFormat="1" applyFont="1" applyFill="1" applyBorder="1" applyAlignment="1" applyProtection="1">
      <alignment horizontal="center" vertical="center"/>
      <protection locked="0"/>
    </xf>
    <xf numFmtId="3" fontId="21" fillId="3" borderId="3" xfId="0" applyNumberFormat="1" applyFont="1" applyFill="1" applyBorder="1" applyAlignment="1" applyProtection="1">
      <alignment horizontal="center" vertical="center"/>
      <protection locked="0"/>
    </xf>
    <xf numFmtId="3" fontId="21" fillId="3" borderId="5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/>
    </xf>
    <xf numFmtId="3" fontId="1" fillId="4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-adossag@nefmi.gov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showGridLines="0" tabSelected="1" zoomScale="85" zoomScaleNormal="85" zoomScaleSheetLayoutView="85" workbookViewId="0" topLeftCell="A34">
      <selection activeCell="G55" sqref="G55:H55"/>
    </sheetView>
  </sheetViews>
  <sheetFormatPr defaultColWidth="9.140625" defaultRowHeight="12.75"/>
  <cols>
    <col min="1" max="1" width="7.7109375" style="1" customWidth="1"/>
    <col min="2" max="2" width="30.8515625" style="1" customWidth="1"/>
    <col min="3" max="10" width="15.140625" style="1" customWidth="1"/>
    <col min="11" max="16384" width="9.140625" style="1" customWidth="1"/>
  </cols>
  <sheetData>
    <row r="1" spans="1:2" s="8" customFormat="1" ht="15" customHeight="1">
      <c r="A1" s="75" t="s">
        <v>110</v>
      </c>
      <c r="B1" s="75"/>
    </row>
    <row r="2" spans="1:10" ht="15" customHeight="1">
      <c r="A2" s="75" t="s">
        <v>111</v>
      </c>
      <c r="B2" s="75"/>
      <c r="C2" s="19"/>
      <c r="D2" s="19"/>
      <c r="E2" s="19"/>
      <c r="F2" s="19"/>
      <c r="G2" s="19"/>
      <c r="H2" s="19"/>
      <c r="I2" s="19"/>
      <c r="J2" s="19"/>
    </row>
    <row r="3" spans="1:10" ht="10.5" customHeight="1">
      <c r="A3" s="23"/>
      <c r="B3" s="24"/>
      <c r="C3" s="19"/>
      <c r="D3" s="19"/>
      <c r="E3" s="19"/>
      <c r="F3" s="19"/>
      <c r="G3" s="19"/>
      <c r="H3" s="19"/>
      <c r="I3" s="19"/>
      <c r="J3" s="19"/>
    </row>
    <row r="4" spans="1:2" s="8" customFormat="1" ht="15.75">
      <c r="A4" s="84" t="s">
        <v>113</v>
      </c>
      <c r="B4" s="26"/>
    </row>
    <row r="5" spans="1:2" s="8" customFormat="1" ht="15.75">
      <c r="A5" s="25" t="s">
        <v>160</v>
      </c>
      <c r="B5" s="26"/>
    </row>
    <row r="6" spans="1:10" ht="37.5" customHeight="1">
      <c r="A6" s="136" t="s">
        <v>0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22.5">
      <c r="A7" s="137" t="s">
        <v>116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3" ht="15" customHeight="1">
      <c r="A8" s="21"/>
      <c r="B8" s="10"/>
      <c r="C8" s="10"/>
      <c r="D8" s="10"/>
      <c r="E8" s="10"/>
      <c r="F8" s="10"/>
      <c r="G8" s="10"/>
      <c r="H8" s="36"/>
      <c r="I8" s="36"/>
      <c r="J8" s="36"/>
      <c r="K8" s="37"/>
      <c r="L8" s="37"/>
      <c r="M8" s="37"/>
    </row>
    <row r="9" spans="1:13" ht="16.5" customHeight="1">
      <c r="A9" s="21"/>
      <c r="B9" s="10"/>
      <c r="C9" s="11" t="s">
        <v>44</v>
      </c>
      <c r="D9" s="13"/>
      <c r="E9" s="12" t="s">
        <v>30</v>
      </c>
      <c r="F9" s="13"/>
      <c r="G9" s="12" t="s">
        <v>31</v>
      </c>
      <c r="H9" s="38"/>
      <c r="I9" s="39"/>
      <c r="J9" s="39"/>
      <c r="K9" s="37"/>
      <c r="L9" s="37"/>
      <c r="M9" s="37"/>
    </row>
    <row r="10" spans="1:13" ht="17.25" customHeight="1">
      <c r="A10" s="21"/>
      <c r="B10" s="10"/>
      <c r="C10" s="10"/>
      <c r="D10" s="10"/>
      <c r="E10" s="10"/>
      <c r="F10" s="10"/>
      <c r="G10" s="10"/>
      <c r="H10" s="36"/>
      <c r="I10" s="36"/>
      <c r="J10" s="36"/>
      <c r="K10" s="37"/>
      <c r="L10" s="37"/>
      <c r="M10" s="37"/>
    </row>
    <row r="11" spans="1:10" ht="15.75">
      <c r="A11" s="106" t="s">
        <v>38</v>
      </c>
      <c r="B11" s="129"/>
      <c r="C11" s="130"/>
      <c r="D11" s="101"/>
      <c r="E11" s="102"/>
      <c r="F11" s="102"/>
      <c r="G11" s="102"/>
      <c r="H11" s="102"/>
      <c r="I11" s="102"/>
      <c r="J11" s="103"/>
    </row>
    <row r="12" spans="1:10" ht="7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>
      <c r="A13" s="106" t="s">
        <v>27</v>
      </c>
      <c r="B13" s="129"/>
      <c r="C13" s="130"/>
      <c r="D13" s="101"/>
      <c r="E13" s="102"/>
      <c r="F13" s="102"/>
      <c r="G13" s="102"/>
      <c r="H13" s="102"/>
      <c r="I13" s="102"/>
      <c r="J13" s="103"/>
    </row>
    <row r="14" spans="1:10" ht="7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>
      <c r="A15" s="106" t="s">
        <v>28</v>
      </c>
      <c r="B15" s="129"/>
      <c r="C15" s="130"/>
      <c r="D15" s="101"/>
      <c r="E15" s="102"/>
      <c r="F15" s="102"/>
      <c r="G15" s="102"/>
      <c r="H15" s="102"/>
      <c r="I15" s="102"/>
      <c r="J15" s="103"/>
    </row>
    <row r="16" spans="1:10" ht="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.75">
      <c r="A17" s="106" t="s">
        <v>29</v>
      </c>
      <c r="B17" s="129"/>
      <c r="C17" s="130"/>
      <c r="D17" s="101"/>
      <c r="E17" s="102"/>
      <c r="F17" s="102"/>
      <c r="G17" s="102"/>
      <c r="H17" s="102"/>
      <c r="I17" s="102"/>
      <c r="J17" s="103"/>
    </row>
    <row r="18" spans="1:10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6.5">
      <c r="A19" s="106" t="s">
        <v>40</v>
      </c>
      <c r="B19" s="107"/>
      <c r="C19" s="107"/>
      <c r="D19" s="107"/>
      <c r="E19" s="108"/>
      <c r="F19" s="111"/>
      <c r="G19" s="112"/>
      <c r="H19" s="113"/>
      <c r="I19" s="30"/>
      <c r="J19" s="48"/>
    </row>
    <row r="20" spans="1:10" ht="7.5" customHeight="1">
      <c r="A20" s="18"/>
      <c r="B20" s="18"/>
      <c r="C20" s="18"/>
      <c r="D20" s="18"/>
      <c r="E20" s="18"/>
      <c r="F20" s="18"/>
      <c r="G20" s="18"/>
      <c r="H20" s="18"/>
      <c r="I20" s="34"/>
      <c r="J20" s="34"/>
    </row>
    <row r="21" spans="1:10" ht="16.5">
      <c r="A21" s="106" t="s">
        <v>41</v>
      </c>
      <c r="B21" s="107"/>
      <c r="C21" s="107"/>
      <c r="D21" s="107"/>
      <c r="E21" s="107"/>
      <c r="F21" s="114"/>
      <c r="G21" s="115"/>
      <c r="H21" s="116"/>
      <c r="I21" s="30"/>
      <c r="J21" s="48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8.75">
      <c r="A23" s="162" t="s">
        <v>94</v>
      </c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 ht="14.25">
      <c r="A24" s="5" t="s">
        <v>1</v>
      </c>
      <c r="B24" s="14" t="s">
        <v>9</v>
      </c>
      <c r="C24" s="31"/>
      <c r="D24" s="31"/>
      <c r="E24" s="31"/>
      <c r="F24" s="31"/>
      <c r="G24" s="147" t="s">
        <v>35</v>
      </c>
      <c r="H24" s="147"/>
      <c r="I24" s="147"/>
      <c r="J24" s="147"/>
    </row>
    <row r="25" spans="1:10" ht="21" customHeight="1">
      <c r="A25" s="50"/>
      <c r="B25" s="4" t="s">
        <v>56</v>
      </c>
      <c r="C25" s="50"/>
      <c r="D25" s="50"/>
      <c r="E25" s="50"/>
      <c r="F25" s="50"/>
      <c r="G25" s="109" t="s">
        <v>46</v>
      </c>
      <c r="H25" s="109"/>
      <c r="I25" s="109" t="s">
        <v>51</v>
      </c>
      <c r="J25" s="109"/>
    </row>
    <row r="26" spans="1:10" ht="16.5" customHeight="1">
      <c r="A26" s="61" t="s">
        <v>2</v>
      </c>
      <c r="B26" s="160" t="s">
        <v>100</v>
      </c>
      <c r="C26" s="161"/>
      <c r="D26" s="161"/>
      <c r="E26" s="161"/>
      <c r="F26" s="161"/>
      <c r="G26" s="99">
        <f>+G27+G39+G41</f>
        <v>0</v>
      </c>
      <c r="H26" s="118"/>
      <c r="I26" s="110">
        <f>+I27+I39+I41</f>
        <v>0</v>
      </c>
      <c r="J26" s="110"/>
    </row>
    <row r="27" spans="1:10" ht="16.5" customHeight="1">
      <c r="A27" s="63" t="s">
        <v>3</v>
      </c>
      <c r="B27" s="78" t="s">
        <v>101</v>
      </c>
      <c r="C27" s="79"/>
      <c r="D27" s="79"/>
      <c r="E27" s="79"/>
      <c r="F27" s="79"/>
      <c r="G27" s="99">
        <f>+G28+G35+G36+G37+G38</f>
        <v>0</v>
      </c>
      <c r="H27" s="118"/>
      <c r="I27" s="99">
        <f>+I28+I35+I36+I37+I38</f>
        <v>0</v>
      </c>
      <c r="J27" s="100"/>
    </row>
    <row r="28" spans="1:12" ht="16.5" customHeight="1">
      <c r="A28" s="62" t="s">
        <v>83</v>
      </c>
      <c r="B28" s="80" t="s">
        <v>50</v>
      </c>
      <c r="C28" s="31"/>
      <c r="D28" s="31"/>
      <c r="E28" s="31"/>
      <c r="F28" s="31"/>
      <c r="G28" s="97"/>
      <c r="H28" s="97"/>
      <c r="I28" s="97"/>
      <c r="J28" s="97"/>
      <c r="K28" s="2"/>
      <c r="L28" s="2"/>
    </row>
    <row r="29" spans="1:12" ht="16.5" customHeight="1">
      <c r="A29" s="62" t="s">
        <v>69</v>
      </c>
      <c r="B29" s="81" t="s">
        <v>121</v>
      </c>
      <c r="C29" s="82"/>
      <c r="D29" s="82"/>
      <c r="E29" s="82"/>
      <c r="F29" s="82"/>
      <c r="G29" s="154">
        <f>+G30+G31+G32</f>
        <v>0</v>
      </c>
      <c r="H29" s="155"/>
      <c r="I29" s="154">
        <f>+I30+I31+I32</f>
        <v>0</v>
      </c>
      <c r="J29" s="167"/>
      <c r="K29" s="2"/>
      <c r="L29" s="2"/>
    </row>
    <row r="30" spans="1:12" ht="16.5" customHeight="1">
      <c r="A30" s="62" t="s">
        <v>117</v>
      </c>
      <c r="B30" s="76" t="s">
        <v>122</v>
      </c>
      <c r="C30" s="74"/>
      <c r="D30" s="74"/>
      <c r="E30" s="74"/>
      <c r="F30" s="74"/>
      <c r="G30" s="104"/>
      <c r="H30" s="105"/>
      <c r="I30" s="104"/>
      <c r="J30" s="117"/>
      <c r="K30" s="2"/>
      <c r="L30" s="2"/>
    </row>
    <row r="31" spans="1:12" ht="16.5" customHeight="1">
      <c r="A31" s="62" t="s">
        <v>119</v>
      </c>
      <c r="B31" s="76" t="s">
        <v>123</v>
      </c>
      <c r="C31" s="74"/>
      <c r="D31" s="74"/>
      <c r="E31" s="74"/>
      <c r="F31" s="74"/>
      <c r="G31" s="104"/>
      <c r="H31" s="105"/>
      <c r="I31" s="104"/>
      <c r="J31" s="117"/>
      <c r="K31" s="2"/>
      <c r="L31" s="2"/>
    </row>
    <row r="32" spans="1:12" ht="16.5" customHeight="1">
      <c r="A32" s="62" t="s">
        <v>120</v>
      </c>
      <c r="B32" s="76" t="s">
        <v>124</v>
      </c>
      <c r="C32" s="74"/>
      <c r="D32" s="74"/>
      <c r="E32" s="74"/>
      <c r="F32" s="74"/>
      <c r="G32" s="104"/>
      <c r="H32" s="105"/>
      <c r="I32" s="104"/>
      <c r="J32" s="117"/>
      <c r="K32" s="2"/>
      <c r="L32" s="2"/>
    </row>
    <row r="33" spans="1:12" ht="16.5" customHeight="1">
      <c r="A33" s="62" t="s">
        <v>78</v>
      </c>
      <c r="B33" s="81" t="s">
        <v>95</v>
      </c>
      <c r="C33" s="82"/>
      <c r="D33" s="82"/>
      <c r="E33" s="82"/>
      <c r="F33" s="82"/>
      <c r="G33" s="104"/>
      <c r="H33" s="105"/>
      <c r="I33" s="104"/>
      <c r="J33" s="117"/>
      <c r="K33" s="2"/>
      <c r="L33" s="2"/>
    </row>
    <row r="34" spans="1:12" ht="16.5" customHeight="1">
      <c r="A34" s="62" t="s">
        <v>118</v>
      </c>
      <c r="B34" s="81" t="s">
        <v>96</v>
      </c>
      <c r="C34" s="82"/>
      <c r="D34" s="82"/>
      <c r="E34" s="82"/>
      <c r="F34" s="82"/>
      <c r="G34" s="94"/>
      <c r="H34" s="95"/>
      <c r="I34" s="94"/>
      <c r="J34" s="96"/>
      <c r="K34" s="2"/>
      <c r="L34" s="2"/>
    </row>
    <row r="35" spans="1:12" ht="16.5" customHeight="1">
      <c r="A35" s="62" t="s">
        <v>81</v>
      </c>
      <c r="B35" s="80" t="s">
        <v>76</v>
      </c>
      <c r="C35" s="31"/>
      <c r="D35" s="31"/>
      <c r="E35" s="31"/>
      <c r="F35" s="31"/>
      <c r="G35" s="97"/>
      <c r="H35" s="97"/>
      <c r="I35" s="97"/>
      <c r="J35" s="97"/>
      <c r="K35" s="2"/>
      <c r="L35" s="2"/>
    </row>
    <row r="36" spans="1:12" ht="15" customHeight="1">
      <c r="A36" s="62" t="s">
        <v>97</v>
      </c>
      <c r="B36" s="80" t="s">
        <v>48</v>
      </c>
      <c r="C36" s="31"/>
      <c r="D36" s="31"/>
      <c r="E36" s="31"/>
      <c r="F36" s="31"/>
      <c r="G36" s="97"/>
      <c r="H36" s="97"/>
      <c r="I36" s="97"/>
      <c r="J36" s="97"/>
      <c r="K36" s="2"/>
      <c r="L36" s="2"/>
    </row>
    <row r="37" spans="1:12" ht="14.25">
      <c r="A37" s="62" t="s">
        <v>98</v>
      </c>
      <c r="B37" s="80" t="s">
        <v>60</v>
      </c>
      <c r="C37" s="31"/>
      <c r="D37" s="31"/>
      <c r="E37" s="31"/>
      <c r="F37" s="31"/>
      <c r="G37" s="159"/>
      <c r="H37" s="159"/>
      <c r="I37" s="159"/>
      <c r="J37" s="159"/>
      <c r="K37" s="2"/>
      <c r="L37" s="2"/>
    </row>
    <row r="38" spans="1:12" ht="14.25">
      <c r="A38" s="62" t="s">
        <v>99</v>
      </c>
      <c r="B38" s="80" t="s">
        <v>61</v>
      </c>
      <c r="C38" s="31"/>
      <c r="D38" s="31"/>
      <c r="E38" s="31"/>
      <c r="F38" s="31"/>
      <c r="G38" s="163"/>
      <c r="H38" s="164"/>
      <c r="I38" s="163"/>
      <c r="J38" s="165"/>
      <c r="K38" s="2"/>
      <c r="L38" s="2"/>
    </row>
    <row r="39" spans="1:12" ht="15" customHeight="1">
      <c r="A39" s="63" t="s">
        <v>4</v>
      </c>
      <c r="B39" s="78" t="s">
        <v>77</v>
      </c>
      <c r="C39" s="79"/>
      <c r="D39" s="79"/>
      <c r="E39" s="79"/>
      <c r="F39" s="79"/>
      <c r="G39" s="97"/>
      <c r="H39" s="97"/>
      <c r="I39" s="97"/>
      <c r="J39" s="97"/>
      <c r="K39" s="2"/>
      <c r="L39" s="2"/>
    </row>
    <row r="40" spans="1:12" ht="15" customHeight="1">
      <c r="A40" s="63" t="s">
        <v>84</v>
      </c>
      <c r="B40" s="81" t="s">
        <v>125</v>
      </c>
      <c r="C40" s="82"/>
      <c r="D40" s="82"/>
      <c r="E40" s="82"/>
      <c r="F40" s="82"/>
      <c r="G40" s="134"/>
      <c r="H40" s="135"/>
      <c r="I40" s="134"/>
      <c r="J40" s="158"/>
      <c r="K40" s="2"/>
      <c r="L40" s="2"/>
    </row>
    <row r="41" spans="1:12" ht="15" customHeight="1">
      <c r="A41" s="63" t="s">
        <v>5</v>
      </c>
      <c r="B41" s="78" t="s">
        <v>49</v>
      </c>
      <c r="C41" s="79"/>
      <c r="D41" s="79"/>
      <c r="E41" s="79"/>
      <c r="F41" s="79"/>
      <c r="G41" s="134"/>
      <c r="H41" s="135"/>
      <c r="I41" s="134"/>
      <c r="J41" s="158"/>
      <c r="K41" s="2"/>
      <c r="L41" s="2"/>
    </row>
    <row r="42" spans="1:10" ht="21" customHeight="1">
      <c r="A42" s="50"/>
      <c r="B42" s="4" t="s">
        <v>45</v>
      </c>
      <c r="C42" s="50"/>
      <c r="D42" s="50"/>
      <c r="E42" s="50"/>
      <c r="F42" s="50"/>
      <c r="G42" s="109" t="s">
        <v>46</v>
      </c>
      <c r="H42" s="109"/>
      <c r="I42" s="109" t="s">
        <v>51</v>
      </c>
      <c r="J42" s="109"/>
    </row>
    <row r="43" spans="1:12" s="8" customFormat="1" ht="16.5">
      <c r="A43" s="61" t="s">
        <v>2</v>
      </c>
      <c r="B43" s="77" t="s">
        <v>86</v>
      </c>
      <c r="C43" s="32"/>
      <c r="D43" s="32"/>
      <c r="E43" s="32"/>
      <c r="F43" s="32"/>
      <c r="G43" s="110">
        <f>+G44+G52+G55+G56+G58</f>
        <v>0</v>
      </c>
      <c r="H43" s="110"/>
      <c r="I43" s="110">
        <f>+I44+I52+I55+I56+I58</f>
        <v>0</v>
      </c>
      <c r="J43" s="110"/>
      <c r="K43" s="15"/>
      <c r="L43" s="15"/>
    </row>
    <row r="44" spans="1:12" s="8" customFormat="1" ht="15.75">
      <c r="A44" s="63" t="s">
        <v>3</v>
      </c>
      <c r="B44" s="60" t="s">
        <v>166</v>
      </c>
      <c r="C44" s="59"/>
      <c r="D44" s="59"/>
      <c r="E44" s="59"/>
      <c r="F44" s="59"/>
      <c r="G44" s="99">
        <f>+G45+G50+G51</f>
        <v>0</v>
      </c>
      <c r="H44" s="118"/>
      <c r="I44" s="99">
        <f>+I45+I50+I51</f>
        <v>0</v>
      </c>
      <c r="J44" s="118"/>
      <c r="K44" s="15"/>
      <c r="L44" s="15"/>
    </row>
    <row r="45" spans="1:12" ht="14.25" customHeight="1">
      <c r="A45" s="62" t="s">
        <v>83</v>
      </c>
      <c r="B45" s="80" t="s">
        <v>82</v>
      </c>
      <c r="C45" s="31"/>
      <c r="D45" s="31"/>
      <c r="E45" s="31"/>
      <c r="F45" s="31"/>
      <c r="G45" s="166">
        <f>SUM(G46:H49)</f>
        <v>0</v>
      </c>
      <c r="H45" s="166"/>
      <c r="I45" s="166">
        <f>SUM(I46:J49)</f>
        <v>0</v>
      </c>
      <c r="J45" s="166"/>
      <c r="K45" s="2"/>
      <c r="L45" s="2"/>
    </row>
    <row r="46" spans="1:12" ht="15">
      <c r="A46" s="64" t="s">
        <v>69</v>
      </c>
      <c r="B46" s="83" t="s">
        <v>52</v>
      </c>
      <c r="C46" s="33"/>
      <c r="D46" s="33"/>
      <c r="E46" s="33"/>
      <c r="F46" s="33"/>
      <c r="G46" s="121"/>
      <c r="H46" s="121"/>
      <c r="I46" s="121"/>
      <c r="J46" s="121"/>
      <c r="K46" s="2"/>
      <c r="L46" s="2"/>
    </row>
    <row r="47" spans="1:12" ht="15">
      <c r="A47" s="64" t="s">
        <v>78</v>
      </c>
      <c r="B47" s="83" t="s">
        <v>53</v>
      </c>
      <c r="C47" s="33"/>
      <c r="D47" s="33"/>
      <c r="E47" s="33"/>
      <c r="F47" s="33"/>
      <c r="G47" s="121"/>
      <c r="H47" s="121"/>
      <c r="I47" s="121"/>
      <c r="J47" s="121"/>
      <c r="K47" s="2"/>
      <c r="L47" s="2"/>
    </row>
    <row r="48" spans="1:12" ht="15">
      <c r="A48" s="64" t="s">
        <v>79</v>
      </c>
      <c r="B48" s="83" t="s">
        <v>54</v>
      </c>
      <c r="C48" s="33"/>
      <c r="D48" s="33"/>
      <c r="E48" s="33"/>
      <c r="F48" s="33"/>
      <c r="G48" s="121"/>
      <c r="H48" s="121"/>
      <c r="I48" s="121"/>
      <c r="J48" s="121"/>
      <c r="K48" s="2"/>
      <c r="L48" s="2"/>
    </row>
    <row r="49" spans="1:12" ht="15">
      <c r="A49" s="64" t="s">
        <v>80</v>
      </c>
      <c r="B49" s="83" t="s">
        <v>55</v>
      </c>
      <c r="C49" s="33"/>
      <c r="D49" s="33"/>
      <c r="E49" s="33"/>
      <c r="F49" s="33"/>
      <c r="G49" s="121"/>
      <c r="H49" s="121"/>
      <c r="I49" s="121"/>
      <c r="J49" s="121"/>
      <c r="K49" s="2"/>
      <c r="L49" s="2"/>
    </row>
    <row r="50" spans="1:12" ht="14.25" customHeight="1">
      <c r="A50" s="62" t="s">
        <v>126</v>
      </c>
      <c r="B50" s="80" t="s">
        <v>128</v>
      </c>
      <c r="C50" s="31"/>
      <c r="D50" s="31"/>
      <c r="E50" s="31"/>
      <c r="F50" s="31"/>
      <c r="G50" s="94"/>
      <c r="H50" s="95"/>
      <c r="I50" s="94"/>
      <c r="J50" s="96"/>
      <c r="K50" s="2"/>
      <c r="L50" s="2"/>
    </row>
    <row r="51" spans="1:12" ht="14.25" customHeight="1">
      <c r="A51" s="62" t="s">
        <v>127</v>
      </c>
      <c r="B51" s="80" t="s">
        <v>132</v>
      </c>
      <c r="C51" s="31"/>
      <c r="D51" s="31"/>
      <c r="E51" s="31"/>
      <c r="F51" s="31"/>
      <c r="G51" s="94"/>
      <c r="H51" s="95"/>
      <c r="I51" s="94"/>
      <c r="J51" s="96"/>
      <c r="K51" s="2"/>
      <c r="L51" s="2"/>
    </row>
    <row r="52" spans="1:12" ht="15.75">
      <c r="A52" s="63" t="s">
        <v>4</v>
      </c>
      <c r="B52" s="60" t="s">
        <v>130</v>
      </c>
      <c r="C52" s="59"/>
      <c r="D52" s="59"/>
      <c r="E52" s="59"/>
      <c r="F52" s="59"/>
      <c r="G52" s="99">
        <f>+G53+G54</f>
        <v>0</v>
      </c>
      <c r="H52" s="118"/>
      <c r="I52" s="99">
        <f>+I53+I54</f>
        <v>0</v>
      </c>
      <c r="J52" s="100"/>
      <c r="K52" s="2"/>
      <c r="L52" s="2"/>
    </row>
    <row r="53" spans="1:12" ht="15.75">
      <c r="A53" s="62" t="s">
        <v>84</v>
      </c>
      <c r="B53" s="151" t="s">
        <v>129</v>
      </c>
      <c r="C53" s="152"/>
      <c r="D53" s="152"/>
      <c r="E53" s="152"/>
      <c r="F53" s="153"/>
      <c r="G53" s="131"/>
      <c r="H53" s="132"/>
      <c r="I53" s="131"/>
      <c r="J53" s="133"/>
      <c r="K53" s="2"/>
      <c r="L53" s="2"/>
    </row>
    <row r="54" spans="1:12" ht="15" customHeight="1">
      <c r="A54" s="62" t="s">
        <v>85</v>
      </c>
      <c r="B54" s="156" t="s">
        <v>131</v>
      </c>
      <c r="C54" s="157"/>
      <c r="D54" s="157"/>
      <c r="E54" s="157"/>
      <c r="F54" s="157"/>
      <c r="G54" s="97"/>
      <c r="H54" s="97"/>
      <c r="I54" s="97"/>
      <c r="J54" s="97"/>
      <c r="K54" s="2"/>
      <c r="L54" s="2"/>
    </row>
    <row r="55" spans="1:12" ht="15" customHeight="1">
      <c r="A55" s="63" t="s">
        <v>5</v>
      </c>
      <c r="B55" s="106" t="s">
        <v>62</v>
      </c>
      <c r="C55" s="107"/>
      <c r="D55" s="107"/>
      <c r="E55" s="107"/>
      <c r="F55" s="107"/>
      <c r="G55" s="98"/>
      <c r="H55" s="98"/>
      <c r="I55" s="98"/>
      <c r="J55" s="98"/>
      <c r="K55" s="2"/>
      <c r="L55" s="2"/>
    </row>
    <row r="56" spans="1:12" ht="15" customHeight="1">
      <c r="A56" s="63" t="s">
        <v>6</v>
      </c>
      <c r="B56" s="78" t="s">
        <v>63</v>
      </c>
      <c r="C56" s="79"/>
      <c r="D56" s="79"/>
      <c r="E56" s="79"/>
      <c r="F56" s="79"/>
      <c r="G56" s="85"/>
      <c r="H56" s="122"/>
      <c r="I56" s="85"/>
      <c r="J56" s="86"/>
      <c r="K56" s="2"/>
      <c r="L56" s="2"/>
    </row>
    <row r="57" spans="1:12" ht="15" customHeight="1">
      <c r="A57" s="63" t="s">
        <v>133</v>
      </c>
      <c r="B57" s="78" t="s">
        <v>134</v>
      </c>
      <c r="C57" s="79"/>
      <c r="D57" s="79"/>
      <c r="E57" s="79"/>
      <c r="F57" s="79"/>
      <c r="G57" s="85"/>
      <c r="H57" s="122"/>
      <c r="I57" s="85"/>
      <c r="J57" s="86"/>
      <c r="K57" s="2"/>
      <c r="L57" s="2"/>
    </row>
    <row r="58" spans="1:12" ht="15" customHeight="1">
      <c r="A58" s="63" t="s">
        <v>7</v>
      </c>
      <c r="B58" s="106" t="s">
        <v>72</v>
      </c>
      <c r="C58" s="107"/>
      <c r="D58" s="107"/>
      <c r="E58" s="107"/>
      <c r="F58" s="107"/>
      <c r="G58" s="85"/>
      <c r="H58" s="122"/>
      <c r="I58" s="85"/>
      <c r="J58" s="86"/>
      <c r="K58" s="2"/>
      <c r="L58" s="2"/>
    </row>
    <row r="59" spans="1:14" ht="1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L59" s="2"/>
      <c r="M59" s="2"/>
      <c r="N59" s="2"/>
    </row>
    <row r="60" spans="1:10" ht="18.75" customHeight="1">
      <c r="A60" s="51" t="s">
        <v>102</v>
      </c>
      <c r="B60" s="51"/>
      <c r="C60" s="51"/>
      <c r="D60" s="51"/>
      <c r="E60" s="51"/>
      <c r="F60" s="51"/>
      <c r="G60" s="51"/>
      <c r="H60" s="51"/>
      <c r="I60" s="51"/>
      <c r="J60" s="52"/>
    </row>
    <row r="61" spans="1:10" ht="15.75" customHeight="1">
      <c r="A61" s="143" t="s">
        <v>36</v>
      </c>
      <c r="B61" s="144"/>
      <c r="C61" s="144"/>
      <c r="D61" s="144"/>
      <c r="E61" s="144"/>
      <c r="F61" s="144"/>
      <c r="G61" s="144"/>
      <c r="H61" s="144"/>
      <c r="I61" s="145"/>
      <c r="J61" s="30"/>
    </row>
    <row r="62" spans="1:10" ht="14.25" customHeight="1">
      <c r="A62" s="146" t="s">
        <v>1</v>
      </c>
      <c r="B62" s="147" t="s">
        <v>9</v>
      </c>
      <c r="C62" s="119" t="s">
        <v>66</v>
      </c>
      <c r="D62" s="148" t="s">
        <v>57</v>
      </c>
      <c r="E62" s="124" t="s">
        <v>10</v>
      </c>
      <c r="F62" s="150"/>
      <c r="G62" s="150"/>
      <c r="H62" s="150"/>
      <c r="I62" s="125"/>
      <c r="J62" s="35"/>
    </row>
    <row r="63" spans="1:10" ht="57.75" customHeight="1">
      <c r="A63" s="146"/>
      <c r="B63" s="147"/>
      <c r="C63" s="119"/>
      <c r="D63" s="149"/>
      <c r="E63" s="16" t="s">
        <v>67</v>
      </c>
      <c r="F63" s="16" t="s">
        <v>58</v>
      </c>
      <c r="G63" s="16" t="s">
        <v>19</v>
      </c>
      <c r="H63" s="16" t="s">
        <v>43</v>
      </c>
      <c r="I63" s="16" t="s">
        <v>39</v>
      </c>
      <c r="J63" s="28"/>
    </row>
    <row r="64" spans="1:10" ht="14.25">
      <c r="A64" s="27" t="s">
        <v>2</v>
      </c>
      <c r="B64" s="27" t="s">
        <v>3</v>
      </c>
      <c r="C64" s="27" t="s">
        <v>4</v>
      </c>
      <c r="D64" s="27" t="s">
        <v>5</v>
      </c>
      <c r="E64" s="27" t="s">
        <v>6</v>
      </c>
      <c r="F64" s="27" t="s">
        <v>7</v>
      </c>
      <c r="G64" s="27" t="s">
        <v>8</v>
      </c>
      <c r="H64" s="27" t="s">
        <v>11</v>
      </c>
      <c r="I64" s="27" t="s">
        <v>12</v>
      </c>
      <c r="J64" s="29"/>
    </row>
    <row r="65" spans="1:10" ht="15">
      <c r="A65" s="69" t="s">
        <v>2</v>
      </c>
      <c r="B65" s="17" t="s">
        <v>13</v>
      </c>
      <c r="C65" s="65">
        <f aca="true" t="shared" si="0" ref="C65:C70">D65+E65</f>
        <v>0</v>
      </c>
      <c r="D65" s="66"/>
      <c r="E65" s="65">
        <f>SUM(F65:I65)</f>
        <v>0</v>
      </c>
      <c r="F65" s="66"/>
      <c r="G65" s="66"/>
      <c r="H65" s="66"/>
      <c r="I65" s="66"/>
      <c r="J65" s="53"/>
    </row>
    <row r="66" spans="1:10" ht="15">
      <c r="A66" s="69" t="s">
        <v>3</v>
      </c>
      <c r="B66" s="67" t="s">
        <v>14</v>
      </c>
      <c r="C66" s="65">
        <f t="shared" si="0"/>
        <v>0</v>
      </c>
      <c r="D66" s="66"/>
      <c r="E66" s="65">
        <f>SUM(F66:I66)</f>
        <v>0</v>
      </c>
      <c r="F66" s="66"/>
      <c r="G66" s="66"/>
      <c r="H66" s="66"/>
      <c r="I66" s="66"/>
      <c r="J66" s="53"/>
    </row>
    <row r="67" spans="1:10" ht="15">
      <c r="A67" s="69" t="s">
        <v>4</v>
      </c>
      <c r="B67" s="67" t="s">
        <v>15</v>
      </c>
      <c r="C67" s="65">
        <f t="shared" si="0"/>
        <v>0</v>
      </c>
      <c r="D67" s="66"/>
      <c r="E67" s="65">
        <f>SUM(F67:I67)</f>
        <v>0</v>
      </c>
      <c r="F67" s="66"/>
      <c r="G67" s="66"/>
      <c r="H67" s="66"/>
      <c r="I67" s="66"/>
      <c r="J67" s="53"/>
    </row>
    <row r="68" spans="1:10" ht="15">
      <c r="A68" s="69" t="s">
        <v>5</v>
      </c>
      <c r="B68" s="17" t="s">
        <v>112</v>
      </c>
      <c r="C68" s="65">
        <f t="shared" si="0"/>
        <v>0</v>
      </c>
      <c r="D68" s="66"/>
      <c r="E68" s="65">
        <f>SUM(F68:I68)</f>
        <v>0</v>
      </c>
      <c r="F68" s="66"/>
      <c r="G68" s="66"/>
      <c r="H68" s="66"/>
      <c r="I68" s="66"/>
      <c r="J68" s="53"/>
    </row>
    <row r="69" spans="1:10" s="19" customFormat="1" ht="15">
      <c r="A69" s="69" t="s">
        <v>6</v>
      </c>
      <c r="B69" s="17" t="s">
        <v>135</v>
      </c>
      <c r="C69" s="68">
        <f t="shared" si="0"/>
        <v>0</v>
      </c>
      <c r="D69" s="68">
        <f aca="true" t="shared" si="1" ref="D69:I69">SUM(D65:D68)</f>
        <v>0</v>
      </c>
      <c r="E69" s="68">
        <f t="shared" si="1"/>
        <v>0</v>
      </c>
      <c r="F69" s="68">
        <f t="shared" si="1"/>
        <v>0</v>
      </c>
      <c r="G69" s="68">
        <f t="shared" si="1"/>
        <v>0</v>
      </c>
      <c r="H69" s="68">
        <f t="shared" si="1"/>
        <v>0</v>
      </c>
      <c r="I69" s="68">
        <f t="shared" si="1"/>
        <v>0</v>
      </c>
      <c r="J69" s="54"/>
    </row>
    <row r="70" spans="1:10" s="19" customFormat="1" ht="15">
      <c r="A70" s="69" t="s">
        <v>7</v>
      </c>
      <c r="B70" s="17" t="s">
        <v>87</v>
      </c>
      <c r="C70" s="65">
        <f t="shared" si="0"/>
        <v>0</v>
      </c>
      <c r="D70" s="66"/>
      <c r="E70" s="65">
        <f>SUM(F70:I70)</f>
        <v>0</v>
      </c>
      <c r="F70" s="66"/>
      <c r="G70" s="66"/>
      <c r="H70" s="66"/>
      <c r="I70" s="66"/>
      <c r="J70" s="54"/>
    </row>
    <row r="71" spans="1:10" ht="17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s="3" customFormat="1" ht="18.75">
      <c r="A72" s="123" t="s">
        <v>103</v>
      </c>
      <c r="B72" s="123"/>
      <c r="C72" s="123"/>
      <c r="D72" s="123"/>
      <c r="E72" s="123"/>
      <c r="F72" s="123"/>
      <c r="G72" s="123"/>
      <c r="H72" s="123"/>
      <c r="I72" s="123"/>
      <c r="J72" s="123"/>
    </row>
    <row r="73" spans="1:10" ht="15.75">
      <c r="A73" s="120" t="s">
        <v>37</v>
      </c>
      <c r="B73" s="120"/>
      <c r="C73" s="120"/>
      <c r="D73" s="120"/>
      <c r="E73" s="120"/>
      <c r="F73" s="120"/>
      <c r="G73" s="120"/>
      <c r="H73" s="120"/>
      <c r="I73" s="120"/>
      <c r="J73" s="120"/>
    </row>
    <row r="74" spans="1:10" s="19" customFormat="1" ht="28.5" customHeight="1">
      <c r="A74" s="146" t="s">
        <v>1</v>
      </c>
      <c r="B74" s="147" t="s">
        <v>9</v>
      </c>
      <c r="C74" s="119" t="s">
        <v>68</v>
      </c>
      <c r="D74" s="119" t="s">
        <v>88</v>
      </c>
      <c r="E74" s="119"/>
      <c r="F74" s="119"/>
      <c r="G74" s="119"/>
      <c r="H74" s="119"/>
      <c r="I74" s="119"/>
      <c r="J74" s="119"/>
    </row>
    <row r="75" spans="1:10" s="19" customFormat="1" ht="57" customHeight="1">
      <c r="A75" s="146"/>
      <c r="B75" s="147"/>
      <c r="C75" s="119"/>
      <c r="D75" s="16" t="s">
        <v>108</v>
      </c>
      <c r="E75" s="16" t="s">
        <v>89</v>
      </c>
      <c r="F75" s="16" t="s">
        <v>19</v>
      </c>
      <c r="G75" s="16" t="s">
        <v>43</v>
      </c>
      <c r="H75" s="16" t="s">
        <v>90</v>
      </c>
      <c r="I75" s="16" t="s">
        <v>91</v>
      </c>
      <c r="J75" s="16" t="s">
        <v>92</v>
      </c>
    </row>
    <row r="76" spans="1:10" ht="12.75">
      <c r="A76" s="5" t="s">
        <v>2</v>
      </c>
      <c r="B76" s="5" t="s">
        <v>3</v>
      </c>
      <c r="C76" s="5" t="s">
        <v>5</v>
      </c>
      <c r="D76" s="5" t="s">
        <v>6</v>
      </c>
      <c r="E76" s="5" t="s">
        <v>7</v>
      </c>
      <c r="F76" s="5" t="s">
        <v>8</v>
      </c>
      <c r="G76" s="5" t="s">
        <v>11</v>
      </c>
      <c r="H76" s="5" t="s">
        <v>12</v>
      </c>
      <c r="I76" s="5" t="s">
        <v>16</v>
      </c>
      <c r="J76" s="5" t="s">
        <v>17</v>
      </c>
    </row>
    <row r="77" spans="1:10" ht="15">
      <c r="A77" s="69" t="s">
        <v>2</v>
      </c>
      <c r="B77" s="17" t="s">
        <v>20</v>
      </c>
      <c r="C77" s="70"/>
      <c r="D77" s="68">
        <f>SUM(E77:J77)</f>
        <v>0</v>
      </c>
      <c r="E77" s="66"/>
      <c r="F77" s="66"/>
      <c r="G77" s="66"/>
      <c r="H77" s="66"/>
      <c r="I77" s="66"/>
      <c r="J77" s="66"/>
    </row>
    <row r="78" spans="1:10" ht="15">
      <c r="A78" s="69" t="s">
        <v>3</v>
      </c>
      <c r="B78" s="67" t="s">
        <v>21</v>
      </c>
      <c r="C78" s="70"/>
      <c r="D78" s="68">
        <f aca="true" t="shared" si="2" ref="D78:D94">SUM(E78:J78)</f>
        <v>0</v>
      </c>
      <c r="E78" s="66"/>
      <c r="F78" s="66"/>
      <c r="G78" s="66"/>
      <c r="H78" s="66"/>
      <c r="I78" s="66"/>
      <c r="J78" s="66"/>
    </row>
    <row r="79" spans="1:10" ht="28.5">
      <c r="A79" s="69" t="s">
        <v>4</v>
      </c>
      <c r="B79" s="67" t="s">
        <v>22</v>
      </c>
      <c r="C79" s="70"/>
      <c r="D79" s="68">
        <f t="shared" si="2"/>
        <v>0</v>
      </c>
      <c r="E79" s="66"/>
      <c r="F79" s="66"/>
      <c r="G79" s="66"/>
      <c r="H79" s="66"/>
      <c r="I79" s="66"/>
      <c r="J79" s="66"/>
    </row>
    <row r="80" spans="1:10" ht="15">
      <c r="A80" s="69" t="s">
        <v>5</v>
      </c>
      <c r="B80" s="17" t="s">
        <v>23</v>
      </c>
      <c r="C80" s="70"/>
      <c r="D80" s="68">
        <f t="shared" si="2"/>
        <v>0</v>
      </c>
      <c r="E80" s="66"/>
      <c r="F80" s="66"/>
      <c r="G80" s="66"/>
      <c r="H80" s="66"/>
      <c r="I80" s="66"/>
      <c r="J80" s="66"/>
    </row>
    <row r="81" spans="1:10" ht="30">
      <c r="A81" s="64" t="s">
        <v>70</v>
      </c>
      <c r="B81" s="72" t="s">
        <v>32</v>
      </c>
      <c r="C81" s="70"/>
      <c r="D81" s="68">
        <f t="shared" si="2"/>
        <v>0</v>
      </c>
      <c r="E81" s="66"/>
      <c r="F81" s="66"/>
      <c r="G81" s="66"/>
      <c r="H81" s="66"/>
      <c r="I81" s="66"/>
      <c r="J81" s="66"/>
    </row>
    <row r="82" spans="1:10" ht="15">
      <c r="A82" s="64" t="s">
        <v>71</v>
      </c>
      <c r="B82" s="72" t="s">
        <v>47</v>
      </c>
      <c r="C82" s="70"/>
      <c r="D82" s="68">
        <f t="shared" si="2"/>
        <v>0</v>
      </c>
      <c r="E82" s="66"/>
      <c r="F82" s="66"/>
      <c r="G82" s="66"/>
      <c r="H82" s="66"/>
      <c r="I82" s="66"/>
      <c r="J82" s="66"/>
    </row>
    <row r="83" spans="1:10" ht="28.5">
      <c r="A83" s="69" t="s">
        <v>6</v>
      </c>
      <c r="B83" s="67" t="s">
        <v>140</v>
      </c>
      <c r="C83" s="68">
        <f>SUM(C84:C86)</f>
        <v>0</v>
      </c>
      <c r="D83" s="68">
        <f>SUM(E83:J83)</f>
        <v>0</v>
      </c>
      <c r="E83" s="68">
        <f aca="true" t="shared" si="3" ref="E83:J83">SUM(E84:E86)</f>
        <v>0</v>
      </c>
      <c r="F83" s="68">
        <f t="shared" si="3"/>
        <v>0</v>
      </c>
      <c r="G83" s="68">
        <f t="shared" si="3"/>
        <v>0</v>
      </c>
      <c r="H83" s="68">
        <f t="shared" si="3"/>
        <v>0</v>
      </c>
      <c r="I83" s="68">
        <f t="shared" si="3"/>
        <v>0</v>
      </c>
      <c r="J83" s="68">
        <f t="shared" si="3"/>
        <v>0</v>
      </c>
    </row>
    <row r="84" spans="1:10" ht="15">
      <c r="A84" s="64" t="s">
        <v>136</v>
      </c>
      <c r="B84" s="72" t="s">
        <v>137</v>
      </c>
      <c r="C84" s="70"/>
      <c r="D84" s="68">
        <f>SUM(E84:J84)</f>
        <v>0</v>
      </c>
      <c r="E84" s="66"/>
      <c r="F84" s="66"/>
      <c r="G84" s="66"/>
      <c r="H84" s="66"/>
      <c r="I84" s="66"/>
      <c r="J84" s="66"/>
    </row>
    <row r="85" spans="1:10" ht="15">
      <c r="A85" s="64" t="s">
        <v>141</v>
      </c>
      <c r="B85" s="72" t="s">
        <v>138</v>
      </c>
      <c r="C85" s="70"/>
      <c r="D85" s="68">
        <f t="shared" si="2"/>
        <v>0</v>
      </c>
      <c r="E85" s="66"/>
      <c r="F85" s="66"/>
      <c r="G85" s="66"/>
      <c r="H85" s="66"/>
      <c r="I85" s="66"/>
      <c r="J85" s="66"/>
    </row>
    <row r="86" spans="1:10" ht="30">
      <c r="A86" s="64" t="s">
        <v>142</v>
      </c>
      <c r="B86" s="72" t="s">
        <v>139</v>
      </c>
      <c r="C86" s="70"/>
      <c r="D86" s="68">
        <f t="shared" si="2"/>
        <v>0</v>
      </c>
      <c r="E86" s="66"/>
      <c r="F86" s="66"/>
      <c r="G86" s="66"/>
      <c r="H86" s="66"/>
      <c r="I86" s="66"/>
      <c r="J86" s="66"/>
    </row>
    <row r="87" spans="1:10" ht="28.5">
      <c r="A87" s="69" t="s">
        <v>7</v>
      </c>
      <c r="B87" s="67" t="s">
        <v>24</v>
      </c>
      <c r="C87" s="70"/>
      <c r="D87" s="68">
        <f t="shared" si="2"/>
        <v>0</v>
      </c>
      <c r="E87" s="66"/>
      <c r="F87" s="66"/>
      <c r="G87" s="66"/>
      <c r="H87" s="66"/>
      <c r="I87" s="66"/>
      <c r="J87" s="66"/>
    </row>
    <row r="88" spans="1:10" ht="28.5">
      <c r="A88" s="69" t="s">
        <v>8</v>
      </c>
      <c r="B88" s="67" t="s">
        <v>73</v>
      </c>
      <c r="C88" s="70"/>
      <c r="D88" s="68">
        <f t="shared" si="2"/>
        <v>0</v>
      </c>
      <c r="E88" s="66"/>
      <c r="F88" s="66"/>
      <c r="G88" s="66"/>
      <c r="H88" s="66"/>
      <c r="I88" s="66"/>
      <c r="J88" s="66"/>
    </row>
    <row r="89" spans="1:10" ht="28.5">
      <c r="A89" s="69" t="s">
        <v>11</v>
      </c>
      <c r="B89" s="67" t="s">
        <v>25</v>
      </c>
      <c r="C89" s="70"/>
      <c r="D89" s="68">
        <f t="shared" si="2"/>
        <v>0</v>
      </c>
      <c r="E89" s="66"/>
      <c r="F89" s="66"/>
      <c r="G89" s="66"/>
      <c r="H89" s="66"/>
      <c r="I89" s="66"/>
      <c r="J89" s="66"/>
    </row>
    <row r="90" spans="1:10" ht="15">
      <c r="A90" s="64" t="s">
        <v>74</v>
      </c>
      <c r="B90" s="73" t="s">
        <v>75</v>
      </c>
      <c r="C90" s="70"/>
      <c r="D90" s="68">
        <f t="shared" si="2"/>
        <v>0</v>
      </c>
      <c r="E90" s="66"/>
      <c r="F90" s="66"/>
      <c r="G90" s="66"/>
      <c r="H90" s="66"/>
      <c r="I90" s="66"/>
      <c r="J90" s="66"/>
    </row>
    <row r="91" spans="1:10" ht="28.5">
      <c r="A91" s="62" t="s">
        <v>12</v>
      </c>
      <c r="B91" s="71" t="s">
        <v>147</v>
      </c>
      <c r="C91" s="68">
        <f>SUM(C92:C93)</f>
        <v>0</v>
      </c>
      <c r="D91" s="68">
        <f t="shared" si="2"/>
        <v>0</v>
      </c>
      <c r="E91" s="68">
        <f aca="true" t="shared" si="4" ref="E91:J91">SUM(E92:E93)</f>
        <v>0</v>
      </c>
      <c r="F91" s="68">
        <f t="shared" si="4"/>
        <v>0</v>
      </c>
      <c r="G91" s="68">
        <f t="shared" si="4"/>
        <v>0</v>
      </c>
      <c r="H91" s="68">
        <f t="shared" si="4"/>
        <v>0</v>
      </c>
      <c r="I91" s="68">
        <f t="shared" si="4"/>
        <v>0</v>
      </c>
      <c r="J91" s="68">
        <f t="shared" si="4"/>
        <v>0</v>
      </c>
    </row>
    <row r="92" spans="1:10" ht="15">
      <c r="A92" s="64" t="s">
        <v>143</v>
      </c>
      <c r="B92" s="72" t="s">
        <v>145</v>
      </c>
      <c r="C92" s="70"/>
      <c r="D92" s="68">
        <f t="shared" si="2"/>
        <v>0</v>
      </c>
      <c r="E92" s="66"/>
      <c r="F92" s="66"/>
      <c r="G92" s="66"/>
      <c r="H92" s="66"/>
      <c r="I92" s="66"/>
      <c r="J92" s="66"/>
    </row>
    <row r="93" spans="1:10" ht="15">
      <c r="A93" s="64" t="s">
        <v>144</v>
      </c>
      <c r="B93" s="72" t="s">
        <v>146</v>
      </c>
      <c r="C93" s="70"/>
      <c r="D93" s="68">
        <f t="shared" si="2"/>
        <v>0</v>
      </c>
      <c r="E93" s="66"/>
      <c r="F93" s="66"/>
      <c r="G93" s="66"/>
      <c r="H93" s="66"/>
      <c r="I93" s="66"/>
      <c r="J93" s="66"/>
    </row>
    <row r="94" spans="1:10" ht="28.5">
      <c r="A94" s="69" t="s">
        <v>16</v>
      </c>
      <c r="B94" s="67" t="s">
        <v>34</v>
      </c>
      <c r="C94" s="70"/>
      <c r="D94" s="68">
        <f t="shared" si="2"/>
        <v>0</v>
      </c>
      <c r="E94" s="66"/>
      <c r="F94" s="66"/>
      <c r="G94" s="66"/>
      <c r="H94" s="66"/>
      <c r="I94" s="66"/>
      <c r="J94" s="66"/>
    </row>
    <row r="95" spans="1:10" s="19" customFormat="1" ht="31.5">
      <c r="A95" s="12" t="s">
        <v>17</v>
      </c>
      <c r="B95" s="20" t="s">
        <v>153</v>
      </c>
      <c r="C95" s="68">
        <f>SUM(C77:C80,C87:C89,C94,C91,C83)</f>
        <v>0</v>
      </c>
      <c r="D95" s="68">
        <f aca="true" t="shared" si="5" ref="D95:J95">SUM(D77:D80,D87:D89,D94,D91,D83)</f>
        <v>0</v>
      </c>
      <c r="E95" s="68">
        <f t="shared" si="5"/>
        <v>0</v>
      </c>
      <c r="F95" s="68">
        <f t="shared" si="5"/>
        <v>0</v>
      </c>
      <c r="G95" s="68">
        <f t="shared" si="5"/>
        <v>0</v>
      </c>
      <c r="H95" s="68">
        <f t="shared" si="5"/>
        <v>0</v>
      </c>
      <c r="I95" s="68">
        <f t="shared" si="5"/>
        <v>0</v>
      </c>
      <c r="J95" s="68">
        <f t="shared" si="5"/>
        <v>0</v>
      </c>
    </row>
    <row r="96" spans="1:10" s="19" customFormat="1" ht="60">
      <c r="A96" s="64" t="s">
        <v>104</v>
      </c>
      <c r="B96" s="73" t="s">
        <v>105</v>
      </c>
      <c r="C96" s="70"/>
      <c r="D96" s="68">
        <f>SUM(E96:J96)</f>
        <v>0</v>
      </c>
      <c r="E96" s="66"/>
      <c r="F96" s="66"/>
      <c r="G96" s="66"/>
      <c r="H96" s="66"/>
      <c r="I96" s="66"/>
      <c r="J96" s="66"/>
    </row>
    <row r="97" spans="1:10" ht="15">
      <c r="A97" s="69" t="s">
        <v>18</v>
      </c>
      <c r="B97" s="67" t="s">
        <v>33</v>
      </c>
      <c r="C97" s="70"/>
      <c r="D97" s="68">
        <f>SUM(E97:J97)</f>
        <v>0</v>
      </c>
      <c r="E97" s="66"/>
      <c r="F97" s="66"/>
      <c r="G97" s="66"/>
      <c r="H97" s="66"/>
      <c r="I97" s="66"/>
      <c r="J97" s="66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8.75">
      <c r="A99" s="123" t="s">
        <v>106</v>
      </c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1" s="8" customFormat="1" ht="15.75">
      <c r="A100" s="126" t="s">
        <v>65</v>
      </c>
      <c r="B100" s="127"/>
      <c r="C100" s="104"/>
      <c r="D100" s="105"/>
      <c r="E100" s="117"/>
      <c r="F100" s="41"/>
      <c r="G100" s="41"/>
      <c r="H100" s="41"/>
      <c r="I100" s="55"/>
      <c r="J100" s="55"/>
      <c r="K100" s="42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8.75">
      <c r="A102" s="128" t="s">
        <v>107</v>
      </c>
      <c r="B102" s="128"/>
      <c r="C102" s="128"/>
      <c r="D102" s="128"/>
      <c r="E102" s="128"/>
      <c r="F102" s="128"/>
      <c r="G102" s="128"/>
      <c r="H102" s="128"/>
      <c r="I102" s="128"/>
      <c r="J102" s="128"/>
    </row>
    <row r="103" spans="1:11" ht="14.25">
      <c r="A103" s="124" t="s">
        <v>26</v>
      </c>
      <c r="B103" s="125"/>
      <c r="C103" s="104"/>
      <c r="D103" s="105"/>
      <c r="E103" s="117"/>
      <c r="F103" s="40"/>
      <c r="G103" s="40"/>
      <c r="H103" s="40"/>
      <c r="I103" s="56"/>
      <c r="J103" s="56"/>
      <c r="K103" s="37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8.75">
      <c r="A105" s="128" t="s">
        <v>64</v>
      </c>
      <c r="B105" s="128"/>
      <c r="C105" s="128"/>
      <c r="D105" s="128"/>
      <c r="E105" s="128"/>
      <c r="F105" s="128"/>
      <c r="G105" s="128"/>
      <c r="H105" s="128"/>
      <c r="I105" s="128"/>
      <c r="J105" s="128"/>
    </row>
    <row r="106" spans="1:12" ht="55.5" customHeight="1">
      <c r="A106" s="5" t="s">
        <v>1</v>
      </c>
      <c r="B106" s="6" t="s">
        <v>59</v>
      </c>
      <c r="C106" s="7" t="s">
        <v>42</v>
      </c>
      <c r="D106" s="7" t="s">
        <v>149</v>
      </c>
      <c r="E106" s="7" t="s">
        <v>150</v>
      </c>
      <c r="F106" s="7" t="s">
        <v>151</v>
      </c>
      <c r="G106" s="43"/>
      <c r="H106" s="43"/>
      <c r="I106" s="57"/>
      <c r="J106" s="57"/>
      <c r="K106" s="37"/>
      <c r="L106" s="37"/>
    </row>
    <row r="107" spans="1:12" s="8" customFormat="1" ht="15.75">
      <c r="A107" s="6" t="s">
        <v>2</v>
      </c>
      <c r="B107" s="20" t="s">
        <v>148</v>
      </c>
      <c r="C107" s="68">
        <f>SUM(D107:F107)</f>
        <v>0</v>
      </c>
      <c r="D107" s="47"/>
      <c r="E107" s="47"/>
      <c r="F107" s="47"/>
      <c r="G107" s="44"/>
      <c r="H107" s="44"/>
      <c r="I107" s="55"/>
      <c r="J107" s="55"/>
      <c r="K107" s="42"/>
      <c r="L107" s="42"/>
    </row>
    <row r="108" spans="1:12" s="4" customFormat="1" ht="18.75">
      <c r="A108" s="22"/>
      <c r="E108" s="45"/>
      <c r="F108" s="45"/>
      <c r="G108" s="45"/>
      <c r="H108" s="45"/>
      <c r="I108" s="45"/>
      <c r="J108" s="45"/>
      <c r="K108" s="45"/>
      <c r="L108" s="45"/>
    </row>
    <row r="109" spans="1:12" s="4" customFormat="1" ht="18.75">
      <c r="A109" s="4" t="s">
        <v>109</v>
      </c>
      <c r="E109" s="45"/>
      <c r="F109" s="45"/>
      <c r="G109" s="45"/>
      <c r="H109" s="45"/>
      <c r="I109" s="45"/>
      <c r="J109" s="45"/>
      <c r="K109" s="45"/>
      <c r="L109" s="45"/>
    </row>
    <row r="110" spans="1:12" s="4" customFormat="1" ht="18.75">
      <c r="A110" s="6" t="s">
        <v>2</v>
      </c>
      <c r="B110" s="142" t="s">
        <v>93</v>
      </c>
      <c r="C110" s="142"/>
      <c r="D110" s="104"/>
      <c r="E110" s="117"/>
      <c r="F110" s="45"/>
      <c r="G110" s="45"/>
      <c r="H110" s="45"/>
      <c r="I110" s="45"/>
      <c r="J110" s="45"/>
      <c r="K110" s="45"/>
      <c r="L110" s="45"/>
    </row>
    <row r="111" spans="1:12" s="4" customFormat="1" ht="35.25" customHeight="1">
      <c r="A111" s="6" t="s">
        <v>3</v>
      </c>
      <c r="B111" s="142" t="s">
        <v>152</v>
      </c>
      <c r="C111" s="142"/>
      <c r="D111" s="104"/>
      <c r="E111" s="117"/>
      <c r="F111" s="45"/>
      <c r="G111" s="45"/>
      <c r="H111" s="45"/>
      <c r="I111" s="45"/>
      <c r="J111" s="45"/>
      <c r="K111" s="45"/>
      <c r="L111" s="45"/>
    </row>
    <row r="112" spans="1:15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L112" s="2"/>
      <c r="M112" s="2"/>
      <c r="N112" s="2"/>
      <c r="O112" s="2"/>
    </row>
    <row r="113" spans="1:15" ht="34.5" customHeight="1">
      <c r="A113" s="141" t="s">
        <v>154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L113" s="2"/>
      <c r="M113" s="2"/>
      <c r="N113" s="2"/>
      <c r="O113" s="2"/>
    </row>
    <row r="114" spans="1:15" ht="21.7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40"/>
      <c r="L114" s="2"/>
      <c r="M114" s="2"/>
      <c r="N114" s="2"/>
      <c r="O114" s="2"/>
    </row>
    <row r="115" spans="1:15" ht="12.75">
      <c r="A115" s="50"/>
      <c r="B115" s="50"/>
      <c r="C115" s="50"/>
      <c r="D115" s="50"/>
      <c r="E115" s="50"/>
      <c r="I115" s="50"/>
      <c r="J115" s="50"/>
      <c r="L115" s="2"/>
      <c r="M115" s="2"/>
      <c r="N115" s="2"/>
      <c r="O115" s="2"/>
    </row>
    <row r="116" spans="1:15" ht="12.75">
      <c r="A116" s="50"/>
      <c r="B116" s="50"/>
      <c r="C116" s="50"/>
      <c r="D116" s="50"/>
      <c r="E116" s="50"/>
      <c r="I116" s="50"/>
      <c r="J116" s="50"/>
      <c r="L116" s="2"/>
      <c r="M116" s="2"/>
      <c r="N116" s="2"/>
      <c r="O116" s="2"/>
    </row>
    <row r="117" spans="1:8" ht="15.75">
      <c r="A117" s="92" t="s">
        <v>165</v>
      </c>
      <c r="B117" s="92"/>
      <c r="C117" s="92"/>
      <c r="D117" s="49"/>
      <c r="F117" s="92" t="s">
        <v>158</v>
      </c>
      <c r="G117" s="92"/>
      <c r="H117" s="92"/>
    </row>
    <row r="118" spans="1:13" ht="15.75">
      <c r="A118" s="93"/>
      <c r="B118" s="87"/>
      <c r="C118" s="88"/>
      <c r="D118" s="9"/>
      <c r="F118" s="93"/>
      <c r="G118" s="87"/>
      <c r="H118" s="88"/>
      <c r="K118" s="37"/>
      <c r="L118" s="37"/>
      <c r="M118" s="37"/>
    </row>
    <row r="119" spans="1:13" ht="33.75" customHeight="1">
      <c r="A119" s="49"/>
      <c r="B119" s="49"/>
      <c r="C119" s="49"/>
      <c r="D119" s="49"/>
      <c r="E119" s="49"/>
      <c r="I119" s="46"/>
      <c r="J119" s="58"/>
      <c r="K119" s="37"/>
      <c r="L119" s="37"/>
      <c r="M119" s="37"/>
    </row>
    <row r="120" spans="1:13" ht="21" customHeight="1">
      <c r="A120" s="91" t="s">
        <v>162</v>
      </c>
      <c r="B120" s="91"/>
      <c r="C120" s="91"/>
      <c r="D120" s="49"/>
      <c r="F120" s="91" t="s">
        <v>163</v>
      </c>
      <c r="G120" s="91"/>
      <c r="H120" s="91"/>
      <c r="I120" s="49"/>
      <c r="J120" s="49"/>
      <c r="K120" s="37"/>
      <c r="L120" s="37"/>
      <c r="M120" s="37"/>
    </row>
    <row r="121" spans="1:13" ht="15.75">
      <c r="A121" s="93"/>
      <c r="B121" s="87"/>
      <c r="C121" s="88"/>
      <c r="D121" s="49"/>
      <c r="F121" s="93"/>
      <c r="G121" s="87"/>
      <c r="H121" s="88"/>
      <c r="K121" s="37"/>
      <c r="L121" s="37"/>
      <c r="M121" s="37"/>
    </row>
    <row r="122" spans="1:8" ht="15.75">
      <c r="A122" s="89" t="s">
        <v>159</v>
      </c>
      <c r="B122" s="89"/>
      <c r="C122" s="89"/>
      <c r="D122" s="49"/>
      <c r="F122" s="89" t="s">
        <v>155</v>
      </c>
      <c r="G122" s="89"/>
      <c r="H122" s="89"/>
    </row>
    <row r="124" spans="1:10" ht="15.75">
      <c r="A124" s="92" t="s">
        <v>156</v>
      </c>
      <c r="B124" s="92"/>
      <c r="C124" s="92"/>
      <c r="D124" s="92"/>
      <c r="E124" s="92"/>
      <c r="F124" s="92"/>
      <c r="H124" s="92" t="s">
        <v>157</v>
      </c>
      <c r="I124" s="92"/>
      <c r="J124" s="92"/>
    </row>
    <row r="125" spans="1:10" ht="15.75">
      <c r="A125" s="93"/>
      <c r="B125" s="87"/>
      <c r="C125" s="87"/>
      <c r="D125" s="87"/>
      <c r="E125" s="87"/>
      <c r="F125" s="88"/>
      <c r="H125" s="93"/>
      <c r="I125" s="87"/>
      <c r="J125" s="88"/>
    </row>
    <row r="126" spans="1:7" ht="30.75" customHeight="1">
      <c r="A126" s="49"/>
      <c r="B126" s="49"/>
      <c r="C126" s="49"/>
      <c r="D126" s="49"/>
      <c r="E126" s="49"/>
      <c r="F126" s="49"/>
      <c r="G126" s="49"/>
    </row>
    <row r="127" spans="1:10" ht="21" customHeight="1">
      <c r="A127" s="92" t="s">
        <v>115</v>
      </c>
      <c r="B127" s="92"/>
      <c r="C127" s="92"/>
      <c r="D127" s="92"/>
      <c r="E127" s="92"/>
      <c r="F127" s="92"/>
      <c r="H127" s="90"/>
      <c r="I127" s="90"/>
      <c r="J127" s="90"/>
    </row>
    <row r="128" spans="1:10" ht="15.75">
      <c r="A128" s="93"/>
      <c r="B128" s="87"/>
      <c r="C128" s="87"/>
      <c r="D128" s="87"/>
      <c r="E128" s="87"/>
      <c r="F128" s="88"/>
      <c r="H128" s="90" t="s">
        <v>164</v>
      </c>
      <c r="I128" s="90"/>
      <c r="J128" s="90"/>
    </row>
    <row r="129" spans="1:10" ht="15.75">
      <c r="A129" s="49" t="s">
        <v>114</v>
      </c>
      <c r="B129" s="49"/>
      <c r="C129" s="49"/>
      <c r="D129" s="49"/>
      <c r="E129" s="49"/>
      <c r="F129" s="49"/>
      <c r="G129" s="49"/>
      <c r="H129" s="168" t="s">
        <v>161</v>
      </c>
      <c r="I129" s="168"/>
      <c r="J129" s="168"/>
    </row>
  </sheetData>
  <sheetProtection password="F136" sheet="1" objects="1" scenarios="1" selectLockedCells="1"/>
  <mergeCells count="133">
    <mergeCell ref="H124:J124"/>
    <mergeCell ref="H128:J128"/>
    <mergeCell ref="H129:J129"/>
    <mergeCell ref="F117:H117"/>
    <mergeCell ref="A125:F125"/>
    <mergeCell ref="A128:F128"/>
    <mergeCell ref="A127:F127"/>
    <mergeCell ref="A124:F124"/>
    <mergeCell ref="F122:H122"/>
    <mergeCell ref="I36:J36"/>
    <mergeCell ref="G35:H35"/>
    <mergeCell ref="I46:J46"/>
    <mergeCell ref="G36:H36"/>
    <mergeCell ref="G39:H39"/>
    <mergeCell ref="I37:J37"/>
    <mergeCell ref="I40:J40"/>
    <mergeCell ref="C74:C75"/>
    <mergeCell ref="G24:J24"/>
    <mergeCell ref="G38:H38"/>
    <mergeCell ref="I38:J38"/>
    <mergeCell ref="I45:J45"/>
    <mergeCell ref="G45:H45"/>
    <mergeCell ref="G42:H42"/>
    <mergeCell ref="I42:J42"/>
    <mergeCell ref="G49:H49"/>
    <mergeCell ref="I29:J29"/>
    <mergeCell ref="I28:J28"/>
    <mergeCell ref="G26:H26"/>
    <mergeCell ref="A23:J23"/>
    <mergeCell ref="I27:J27"/>
    <mergeCell ref="C62:C63"/>
    <mergeCell ref="G37:H37"/>
    <mergeCell ref="G41:H41"/>
    <mergeCell ref="A21:E21"/>
    <mergeCell ref="B26:F26"/>
    <mergeCell ref="G34:H34"/>
    <mergeCell ref="G33:H33"/>
    <mergeCell ref="I33:J33"/>
    <mergeCell ref="G29:H29"/>
    <mergeCell ref="B58:F58"/>
    <mergeCell ref="I34:J34"/>
    <mergeCell ref="I35:J35"/>
    <mergeCell ref="B54:F54"/>
    <mergeCell ref="B55:F55"/>
    <mergeCell ref="I41:J41"/>
    <mergeCell ref="I44:J44"/>
    <mergeCell ref="G48:H48"/>
    <mergeCell ref="A72:J72"/>
    <mergeCell ref="A74:A75"/>
    <mergeCell ref="B74:B75"/>
    <mergeCell ref="I48:J48"/>
    <mergeCell ref="D62:D63"/>
    <mergeCell ref="E62:I62"/>
    <mergeCell ref="B53:F53"/>
    <mergeCell ref="A62:A63"/>
    <mergeCell ref="B62:B63"/>
    <mergeCell ref="A114:J114"/>
    <mergeCell ref="A113:J113"/>
    <mergeCell ref="G58:H58"/>
    <mergeCell ref="G54:H54"/>
    <mergeCell ref="B110:C110"/>
    <mergeCell ref="B111:C111"/>
    <mergeCell ref="A61:I61"/>
    <mergeCell ref="I58:J58"/>
    <mergeCell ref="G56:H56"/>
    <mergeCell ref="I56:J56"/>
    <mergeCell ref="A6:J6"/>
    <mergeCell ref="A11:C11"/>
    <mergeCell ref="A13:C13"/>
    <mergeCell ref="D11:J11"/>
    <mergeCell ref="A7:J7"/>
    <mergeCell ref="D13:J13"/>
    <mergeCell ref="A17:C17"/>
    <mergeCell ref="I49:J49"/>
    <mergeCell ref="G53:H53"/>
    <mergeCell ref="I53:J53"/>
    <mergeCell ref="I39:J39"/>
    <mergeCell ref="I47:J47"/>
    <mergeCell ref="G43:H43"/>
    <mergeCell ref="I43:J43"/>
    <mergeCell ref="G40:H40"/>
    <mergeCell ref="G46:H46"/>
    <mergeCell ref="D110:E110"/>
    <mergeCell ref="A99:J99"/>
    <mergeCell ref="C103:E103"/>
    <mergeCell ref="A103:B103"/>
    <mergeCell ref="A100:B100"/>
    <mergeCell ref="C100:E100"/>
    <mergeCell ref="A102:J102"/>
    <mergeCell ref="A105:J105"/>
    <mergeCell ref="D111:E111"/>
    <mergeCell ref="G27:H27"/>
    <mergeCell ref="G44:H44"/>
    <mergeCell ref="G51:H51"/>
    <mergeCell ref="G52:H52"/>
    <mergeCell ref="D74:J74"/>
    <mergeCell ref="A73:J73"/>
    <mergeCell ref="G47:H47"/>
    <mergeCell ref="G28:H28"/>
    <mergeCell ref="G57:H57"/>
    <mergeCell ref="G31:H31"/>
    <mergeCell ref="G32:H32"/>
    <mergeCell ref="I30:J30"/>
    <mergeCell ref="I31:J31"/>
    <mergeCell ref="I32:J32"/>
    <mergeCell ref="D15:J15"/>
    <mergeCell ref="D17:J17"/>
    <mergeCell ref="G30:H30"/>
    <mergeCell ref="A19:E19"/>
    <mergeCell ref="G25:H25"/>
    <mergeCell ref="I25:J25"/>
    <mergeCell ref="I26:J26"/>
    <mergeCell ref="F19:H19"/>
    <mergeCell ref="F21:H21"/>
    <mergeCell ref="A15:C15"/>
    <mergeCell ref="I57:J57"/>
    <mergeCell ref="G50:H50"/>
    <mergeCell ref="I50:J50"/>
    <mergeCell ref="I54:J54"/>
    <mergeCell ref="G55:H55"/>
    <mergeCell ref="I55:J55"/>
    <mergeCell ref="I51:J51"/>
    <mergeCell ref="I52:J52"/>
    <mergeCell ref="H127:J127"/>
    <mergeCell ref="F120:H120"/>
    <mergeCell ref="A120:C120"/>
    <mergeCell ref="A117:C117"/>
    <mergeCell ref="H125:J125"/>
    <mergeCell ref="F118:H118"/>
    <mergeCell ref="F121:H121"/>
    <mergeCell ref="A118:C118"/>
    <mergeCell ref="A121:C121"/>
    <mergeCell ref="A122:C122"/>
  </mergeCells>
  <dataValidations count="2">
    <dataValidation type="decimal" allowBlank="1" showInputMessage="1" showErrorMessage="1" sqref="J41 E96:H97 C96:C97 C77:C94 C100:E100 C103:E103 C107:F107 D110:D111 D70 F70:I70 F19:H19 F21:H21 F65:I68 D65:D68 E77:H82 E83:J83 E84:H90 E92:H94 E91:J91 H41 H33:H39 H43:H49 H51:H56 H58 G43:G58 H26:H29 G26:G41 J51:J56 I26:I41 J26:J29 J58 J33:J39 J43:J49 I43:I58">
      <formula1>-999999999999999000</formula1>
      <formula2>999999999999999000</formula2>
    </dataValidation>
    <dataValidation type="decimal" allowBlank="1" showInputMessage="1" showErrorMessage="1" error="A cella csak numerijus értéket tartalmazhat!" sqref="C101:H101">
      <formula1>0</formula1>
      <formula2>999999999999999000</formula2>
    </dataValidation>
  </dataValidations>
  <hyperlinks>
    <hyperlink ref="A4" r:id="rId1" display="i-adossag@nefmi.gov.hu"/>
  </hyperlinks>
  <printOptions horizontalCentered="1" verticalCentered="1"/>
  <pageMargins left="0.2362204724409449" right="0.2362204724409449" top="0.5118110236220472" bottom="0.7086614173228347" header="0.3937007874015748" footer="0.4724409448818898"/>
  <pageSetup fitToHeight="2" horizontalDpi="600" verticalDpi="600" orientation="portrait" paperSize="9" scale="61" r:id="rId2"/>
  <headerFooter alignWithMargins="0">
    <oddFooter>&amp;C&amp;P/&amp;N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Gyogyinfok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Mária</dc:creator>
  <cp:keywords/>
  <dc:description/>
  <cp:lastModifiedBy>nelli</cp:lastModifiedBy>
  <cp:lastPrinted>2010-07-26T09:48:51Z</cp:lastPrinted>
  <dcterms:created xsi:type="dcterms:W3CDTF">2003-07-14T09:03:40Z</dcterms:created>
  <dcterms:modified xsi:type="dcterms:W3CDTF">2010-08-03T07:03:44Z</dcterms:modified>
  <cp:category/>
  <cp:version/>
  <cp:contentType/>
  <cp:contentStatus/>
</cp:coreProperties>
</file>